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545" windowHeight="11460" tabRatio="500"/>
  </bookViews>
  <sheets>
    <sheet name="사회적기업" sheetId="1" r:id="rId1"/>
  </sheets>
  <calcPr calcId="162913"/>
</workbook>
</file>

<file path=xl/calcChain.xml><?xml version="1.0" encoding="utf-8"?>
<calcChain xmlns="http://schemas.openxmlformats.org/spreadsheetml/2006/main">
  <c r="G13" i="1" l="1"/>
  <c r="G6" i="1"/>
  <c r="G4" i="1"/>
  <c r="F6" i="1"/>
  <c r="F4" i="1"/>
  <c r="E6" i="1"/>
  <c r="E4" i="1"/>
</calcChain>
</file>

<file path=xl/sharedStrings.xml><?xml version="1.0" encoding="utf-8"?>
<sst xmlns="http://schemas.openxmlformats.org/spreadsheetml/2006/main" count="32" uniqueCount="16">
  <si>
    <t>구분</t>
  </si>
  <si>
    <t>구매액</t>
  </si>
  <si>
    <t>-</t>
  </si>
  <si>
    <t>사회적협동조합</t>
  </si>
  <si>
    <t>비율(%)</t>
  </si>
  <si>
    <t>물품(원)</t>
  </si>
  <si>
    <t>총계(원)</t>
  </si>
  <si>
    <t>소계(원)</t>
  </si>
  <si>
    <t>용역(원)</t>
  </si>
  <si>
    <t>인증사회적기업</t>
  </si>
  <si>
    <t>총구매액</t>
  </si>
  <si>
    <t>직접구매</t>
  </si>
  <si>
    <t>간접구매</t>
  </si>
  <si>
    <t>예비사회적기업</t>
  </si>
  <si>
    <t>사회적기업 구매 실적(2023년)</t>
    <phoneticPr fontId="8" type="noConversion"/>
  </si>
  <si>
    <t>사회적협동조합 구매 실적 (2023년)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</si>
</sst>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맑은 고딕"/>
    </font>
    <font>
      <b/>
      <sz val="10.15"/>
      <color rgb="FF2460A8"/>
      <name val="바탕체"/>
      <family val="1"/>
      <charset val="129"/>
    </font>
    <font>
      <sz val="10.15"/>
      <color rgb="FF000000"/>
      <name val="바탕체"/>
      <family val="1"/>
      <charset val="129"/>
    </font>
    <font>
      <b/>
      <sz val="10.15"/>
      <color rgb="FF2460A8"/>
      <name val="바탕"/>
      <family val="1"/>
      <charset val="129"/>
    </font>
    <font>
      <sz val="10.15"/>
      <color rgb="FF000000"/>
      <name val="바탕"/>
      <family val="1"/>
      <charset val="129"/>
    </font>
    <font>
      <b/>
      <sz val="15"/>
      <color rgb="FF000000"/>
      <name val="바탕체"/>
      <family val="1"/>
      <charset val="129"/>
    </font>
    <font>
      <b/>
      <sz val="15"/>
      <color rgb="FF000000"/>
      <name val="바탕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4F6F9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medium">
        <color rgb="FFDEE0E5"/>
      </left>
      <right style="medium">
        <color rgb="FFDEE0E5"/>
      </right>
      <top style="medium">
        <color auto="1"/>
      </top>
      <bottom/>
      <diagonal/>
    </border>
    <border>
      <left style="medium">
        <color rgb="FFDEE0E5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DEE0E5"/>
      </left>
      <right style="medium">
        <color auto="1"/>
      </right>
      <top style="thin">
        <color rgb="FFDEE0E5"/>
      </top>
      <bottom/>
      <diagonal/>
    </border>
    <border>
      <left style="medium">
        <color auto="1"/>
      </left>
      <right/>
      <top style="thin">
        <color rgb="FFDEE0E5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rgb="FFDEE0E5"/>
      </top>
      <bottom/>
      <diagonal/>
    </border>
    <border>
      <left style="medium">
        <color rgb="FFDEE0E5"/>
      </left>
      <right style="thin">
        <color auto="1"/>
      </right>
      <top style="thin">
        <color rgb="FFDEE0E5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rgb="FFDEE0E5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rgb="FFDEE0E5"/>
      </left>
      <right style="thin">
        <color auto="1"/>
      </right>
      <top style="thin">
        <color rgb="FFDEE0E5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rgb="FFDEE0E5"/>
      </right>
      <top style="medium">
        <color auto="1"/>
      </top>
      <bottom/>
      <diagonal/>
    </border>
    <border>
      <left/>
      <right/>
      <top style="thin">
        <color rgb="FFDEE0E5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DEE0E5"/>
      </left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rgb="FFDEE0E5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3" fontId="2" fillId="3" borderId="7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3" fontId="4" fillId="3" borderId="7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3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3" fontId="4" fillId="3" borderId="19" xfId="0" applyNumberFormat="1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10" fontId="2" fillId="3" borderId="5" xfId="1" applyNumberFormat="1" applyFont="1" applyFill="1" applyBorder="1" applyAlignment="1">
      <alignment horizontal="center" vertical="center" wrapText="1"/>
    </xf>
    <xf numFmtId="10" fontId="2" fillId="3" borderId="23" xfId="1" applyNumberFormat="1" applyFont="1" applyFill="1" applyBorder="1" applyAlignment="1">
      <alignment horizontal="center" vertical="center" wrapText="1"/>
    </xf>
    <xf numFmtId="10" fontId="2" fillId="3" borderId="21" xfId="1" applyNumberFormat="1" applyFont="1" applyFill="1" applyBorder="1" applyAlignment="1">
      <alignment horizontal="center" vertical="center" wrapText="1"/>
    </xf>
    <xf numFmtId="10" fontId="4" fillId="3" borderId="5" xfId="1" applyNumberFormat="1" applyFont="1" applyFill="1" applyBorder="1" applyAlignment="1">
      <alignment horizontal="center" vertical="center" wrapText="1"/>
    </xf>
    <xf numFmtId="10" fontId="4" fillId="3" borderId="23" xfId="1" applyNumberFormat="1" applyFont="1" applyFill="1" applyBorder="1" applyAlignment="1">
      <alignment horizontal="center" vertical="center" wrapText="1"/>
    </xf>
  </cellXfs>
  <cellStyles count="2">
    <cellStyle name="백분율" xfId="1" builtinId="5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9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4"/>
  <sheetViews>
    <sheetView tabSelected="1" zoomScale="120" zoomScaleNormal="120" zoomScaleSheetLayoutView="120" workbookViewId="0">
      <selection activeCell="E17" sqref="E17"/>
    </sheetView>
  </sheetViews>
  <sheetFormatPr defaultColWidth="9" defaultRowHeight="16.5" x14ac:dyDescent="0.3"/>
  <cols>
    <col min="1" max="1" width="13.625" bestFit="1" customWidth="1"/>
    <col min="2" max="2" width="8.25" bestFit="1" customWidth="1"/>
    <col min="3" max="4" width="13.125" bestFit="1" customWidth="1"/>
    <col min="5" max="5" width="11.25" bestFit="1" customWidth="1"/>
    <col min="6" max="6" width="13.125" bestFit="1" customWidth="1"/>
    <col min="7" max="7" width="12.25" bestFit="1" customWidth="1"/>
  </cols>
  <sheetData>
    <row r="1" spans="1:7" ht="34.5" customHeight="1" x14ac:dyDescent="0.3">
      <c r="A1" s="40" t="s">
        <v>14</v>
      </c>
      <c r="B1" s="40"/>
      <c r="C1" s="40"/>
      <c r="D1" s="40"/>
      <c r="E1" s="40"/>
      <c r="F1" s="40"/>
      <c r="G1" s="40"/>
    </row>
    <row r="2" spans="1:7" x14ac:dyDescent="0.3">
      <c r="A2" s="33" t="s">
        <v>0</v>
      </c>
      <c r="B2" s="34"/>
      <c r="C2" s="1" t="s">
        <v>5</v>
      </c>
      <c r="D2" s="1" t="s">
        <v>8</v>
      </c>
      <c r="E2" s="1" t="s">
        <v>7</v>
      </c>
      <c r="F2" s="1" t="s">
        <v>6</v>
      </c>
      <c r="G2" s="2" t="s">
        <v>4</v>
      </c>
    </row>
    <row r="3" spans="1:7" x14ac:dyDescent="0.3">
      <c r="A3" s="35" t="s">
        <v>10</v>
      </c>
      <c r="B3" s="36"/>
      <c r="C3" s="3">
        <v>3120450140</v>
      </c>
      <c r="D3" s="3">
        <v>3531192400</v>
      </c>
      <c r="E3" s="4" t="s">
        <v>2</v>
      </c>
      <c r="F3" s="5">
        <v>6651642540</v>
      </c>
      <c r="G3" s="6" t="s">
        <v>2</v>
      </c>
    </row>
    <row r="4" spans="1:7" x14ac:dyDescent="0.3">
      <c r="A4" s="7" t="s">
        <v>9</v>
      </c>
      <c r="B4" s="8" t="s">
        <v>11</v>
      </c>
      <c r="C4" s="3">
        <v>83515580</v>
      </c>
      <c r="D4" s="3">
        <v>118522910</v>
      </c>
      <c r="E4" s="9">
        <f>C4+D4</f>
        <v>202038490</v>
      </c>
      <c r="F4" s="37">
        <f>E4</f>
        <v>202038490</v>
      </c>
      <c r="G4" s="48">
        <f>E4/F3</f>
        <v>3.037422543154281E-2</v>
      </c>
    </row>
    <row r="5" spans="1:7" x14ac:dyDescent="0.3">
      <c r="A5" s="10" t="s">
        <v>1</v>
      </c>
      <c r="B5" s="11" t="s">
        <v>12</v>
      </c>
      <c r="C5" s="4">
        <v>0</v>
      </c>
      <c r="D5" s="12">
        <v>0</v>
      </c>
      <c r="E5" s="13">
        <v>0</v>
      </c>
      <c r="F5" s="38"/>
      <c r="G5" s="50"/>
    </row>
    <row r="6" spans="1:7" x14ac:dyDescent="0.3">
      <c r="A6" s="7" t="s">
        <v>13</v>
      </c>
      <c r="B6" s="8" t="s">
        <v>11</v>
      </c>
      <c r="C6" s="3">
        <v>1950000</v>
      </c>
      <c r="D6" s="4">
        <v>0</v>
      </c>
      <c r="E6" s="9">
        <f>C6</f>
        <v>1950000</v>
      </c>
      <c r="F6" s="37">
        <f>E6</f>
        <v>1950000</v>
      </c>
      <c r="G6" s="48">
        <f>E6/F3</f>
        <v>2.9316067246151203E-4</v>
      </c>
    </row>
    <row r="7" spans="1:7" x14ac:dyDescent="0.3">
      <c r="A7" s="14" t="s">
        <v>1</v>
      </c>
      <c r="B7" s="15" t="s">
        <v>12</v>
      </c>
      <c r="C7" s="16">
        <v>0</v>
      </c>
      <c r="D7" s="17">
        <v>0</v>
      </c>
      <c r="E7" s="18">
        <v>0</v>
      </c>
      <c r="F7" s="39"/>
      <c r="G7" s="49"/>
    </row>
    <row r="8" spans="1:7" x14ac:dyDescent="0.3">
      <c r="A8" s="19"/>
      <c r="B8" s="19"/>
      <c r="C8" s="19"/>
      <c r="D8" s="19"/>
      <c r="E8" s="19"/>
      <c r="F8" s="19"/>
      <c r="G8" s="19"/>
    </row>
    <row r="9" spans="1:7" x14ac:dyDescent="0.3">
      <c r="A9" s="19"/>
      <c r="B9" s="19"/>
      <c r="C9" s="19"/>
      <c r="D9" s="19"/>
      <c r="E9" s="19"/>
      <c r="F9" s="19"/>
      <c r="G9" s="19"/>
    </row>
    <row r="10" spans="1:7" ht="30" customHeight="1" x14ac:dyDescent="0.3">
      <c r="A10" s="47" t="s">
        <v>15</v>
      </c>
      <c r="B10" s="47"/>
      <c r="C10" s="47"/>
      <c r="D10" s="47"/>
      <c r="E10" s="47"/>
      <c r="F10" s="47"/>
      <c r="G10" s="47"/>
    </row>
    <row r="11" spans="1:7" ht="25.5" x14ac:dyDescent="0.3">
      <c r="A11" s="41" t="s">
        <v>0</v>
      </c>
      <c r="B11" s="42"/>
      <c r="C11" s="20" t="s">
        <v>5</v>
      </c>
      <c r="D11" s="20" t="s">
        <v>8</v>
      </c>
      <c r="E11" s="20" t="s">
        <v>7</v>
      </c>
      <c r="F11" s="20" t="s">
        <v>6</v>
      </c>
      <c r="G11" s="21" t="s">
        <v>4</v>
      </c>
    </row>
    <row r="12" spans="1:7" x14ac:dyDescent="0.3">
      <c r="A12" s="43" t="s">
        <v>10</v>
      </c>
      <c r="B12" s="44"/>
      <c r="C12" s="3">
        <v>3120450140</v>
      </c>
      <c r="D12" s="3">
        <v>3531192400</v>
      </c>
      <c r="E12" s="23" t="s">
        <v>2</v>
      </c>
      <c r="F12" s="5">
        <v>6651642540</v>
      </c>
      <c r="G12" s="24" t="s">
        <v>2</v>
      </c>
    </row>
    <row r="13" spans="1:7" x14ac:dyDescent="0.3">
      <c r="A13" s="25" t="s">
        <v>3</v>
      </c>
      <c r="B13" s="26" t="s">
        <v>11</v>
      </c>
      <c r="C13" s="22">
        <v>2450490</v>
      </c>
      <c r="D13" s="23">
        <v>0</v>
      </c>
      <c r="E13" s="27">
        <v>2450490</v>
      </c>
      <c r="F13" s="45">
        <v>2450490</v>
      </c>
      <c r="G13" s="51">
        <f>E13/F12</f>
        <v>3.6840374167190288E-4</v>
      </c>
    </row>
    <row r="14" spans="1:7" x14ac:dyDescent="0.3">
      <c r="A14" s="28" t="s">
        <v>1</v>
      </c>
      <c r="B14" s="29" t="s">
        <v>12</v>
      </c>
      <c r="C14" s="30">
        <v>0</v>
      </c>
      <c r="D14" s="31">
        <v>0</v>
      </c>
      <c r="E14" s="32">
        <v>0</v>
      </c>
      <c r="F14" s="46"/>
      <c r="G14" s="52"/>
    </row>
  </sheetData>
  <mergeCells count="12">
    <mergeCell ref="A1:G1"/>
    <mergeCell ref="A11:B11"/>
    <mergeCell ref="A12:B12"/>
    <mergeCell ref="F13:F14"/>
    <mergeCell ref="G13:G14"/>
    <mergeCell ref="A10:G10"/>
    <mergeCell ref="A2:B2"/>
    <mergeCell ref="A3:B3"/>
    <mergeCell ref="F4:F5"/>
    <mergeCell ref="G4:G5"/>
    <mergeCell ref="F6:F7"/>
    <mergeCell ref="G6:G7"/>
  </mergeCells>
  <phoneticPr fontId="8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사회적기업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dcterms:created xsi:type="dcterms:W3CDTF">2023-06-07T01:27:53Z</dcterms:created>
  <dcterms:modified xsi:type="dcterms:W3CDTF">2024-01-22T04:44:54Z</dcterms:modified>
  <cp:version>1200.0100.01</cp:version>
</cp:coreProperties>
</file>